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&amp; SPREADSHEETS\SFY 2018-2019\"/>
    </mc:Choice>
  </mc:AlternateContent>
  <bookViews>
    <workbookView xWindow="360" yWindow="300" windowWidth="18780" windowHeight="10890"/>
  </bookViews>
  <sheets>
    <sheet name="HCRRA" sheetId="5" r:id="rId1"/>
    <sheet name="HCRRA 1516 payscale" sheetId="6" r:id="rId2"/>
  </sheets>
  <calcPr calcId="171027"/>
</workbook>
</file>

<file path=xl/calcChain.xml><?xml version="1.0" encoding="utf-8"?>
<calcChain xmlns="http://schemas.openxmlformats.org/spreadsheetml/2006/main">
  <c r="D9" i="5" l="1"/>
  <c r="F18" i="5" l="1"/>
  <c r="F9" i="5"/>
  <c r="F10" i="5"/>
  <c r="I10" i="5" l="1"/>
  <c r="I18" i="5" l="1"/>
  <c r="E18" i="5"/>
  <c r="D18" i="5"/>
  <c r="E10" i="5"/>
  <c r="E9" i="5"/>
  <c r="D10" i="5"/>
</calcChain>
</file>

<file path=xl/sharedStrings.xml><?xml version="1.0" encoding="utf-8"?>
<sst xmlns="http://schemas.openxmlformats.org/spreadsheetml/2006/main" count="44" uniqueCount="34">
  <si>
    <t>Trainee Title</t>
  </si>
  <si>
    <t>Equated Salary Grade</t>
  </si>
  <si>
    <t>Equated Salary Grade Hiring Rate</t>
  </si>
  <si>
    <t>Not To Exceed Amount</t>
  </si>
  <si>
    <t>Full Performance Level Title</t>
  </si>
  <si>
    <t>Grade</t>
  </si>
  <si>
    <t>Increase Upon Completion</t>
  </si>
  <si>
    <t>Statewide</t>
  </si>
  <si>
    <t>HR G-13</t>
  </si>
  <si>
    <t>G-14</t>
  </si>
  <si>
    <t>Rent Examiner Trainee</t>
  </si>
  <si>
    <t>(Advance to Trainee 2)</t>
  </si>
  <si>
    <t>HR G-14</t>
  </si>
  <si>
    <t>G-18</t>
  </si>
  <si>
    <t>Performance Advance</t>
  </si>
  <si>
    <t>Rent Examiner 1</t>
  </si>
  <si>
    <t>Housing and Community Renewal Specialist Trainee 1</t>
  </si>
  <si>
    <t>Housing and Community Renewal Specialist Trainee 2</t>
  </si>
  <si>
    <t>Step 6</t>
  </si>
  <si>
    <t>SG</t>
  </si>
  <si>
    <t>Hiring</t>
  </si>
  <si>
    <t>Step 1</t>
  </si>
  <si>
    <t>Step 2</t>
  </si>
  <si>
    <t>Step 3</t>
  </si>
  <si>
    <t>Step 4</t>
  </si>
  <si>
    <t>Step 5</t>
  </si>
  <si>
    <t>Job Rate</t>
  </si>
  <si>
    <t>INCR</t>
  </si>
  <si>
    <t>JR INCR</t>
  </si>
  <si>
    <t>Housing and Community Renewal Specialist 1 (and all applicable parenthetics)</t>
  </si>
  <si>
    <t>HCRRA Traineeships (DC37 represented), Fiscal Year 2018-19, Effective April 2018</t>
  </si>
  <si>
    <r>
      <t>HOUSING AND COMMUNITY RENEWAL SPECIALIST (and all applicable parenthetics)</t>
    </r>
    <r>
      <rPr>
        <b/>
        <i/>
        <sz val="16"/>
        <rFont val="Arial"/>
        <family val="2"/>
      </rPr>
      <t xml:space="preserve"> [Effective April 2018] </t>
    </r>
  </si>
  <si>
    <r>
      <t>RENT EXAMINER</t>
    </r>
    <r>
      <rPr>
        <b/>
        <i/>
        <sz val="16"/>
        <rFont val="Arial"/>
        <family val="2"/>
      </rPr>
      <t xml:space="preserve"> [Effective - April 2018]</t>
    </r>
  </si>
  <si>
    <t>These spreadsheets are an advisory tool only and do not encompass all possible scenarios. Please refer to the accompanying memo for additional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</si>
</sst>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0"/>
      <name val="Arial"/>
    </font>
    <font>
      <b/>
      <i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 Unicode MS"/>
      <family val="2"/>
    </font>
    <font>
      <sz val="12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6" xfId="0" applyFill="1" applyBorder="1" applyAlignment="1"/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/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8" xfId="0" applyFill="1" applyBorder="1" applyAlignment="1"/>
    <xf numFmtId="164" fontId="0" fillId="0" borderId="8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quotePrefix="1" applyFill="1" applyBorder="1" applyAlignment="1">
      <alignment horizontal="center"/>
    </xf>
    <xf numFmtId="164" fontId="0" fillId="0" borderId="0" xfId="0" quotePrefix="1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Fill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0" fillId="0" borderId="0" xfId="0" applyNumberFormat="1"/>
    <xf numFmtId="0" fontId="7" fillId="0" borderId="0" xfId="0" applyFont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91" zoomScaleNormal="91" workbookViewId="0">
      <selection activeCell="F10" sqref="F10"/>
    </sheetView>
  </sheetViews>
  <sheetFormatPr defaultColWidth="9.140625" defaultRowHeight="12.75" x14ac:dyDescent="0.2"/>
  <cols>
    <col min="1" max="1" width="4.28515625" style="1" customWidth="1"/>
    <col min="2" max="2" width="46.42578125" style="1" customWidth="1"/>
    <col min="3" max="3" width="16.42578125" style="1" customWidth="1"/>
    <col min="4" max="4" width="21.7109375" style="1" customWidth="1"/>
    <col min="5" max="5" width="17.85546875" style="1" customWidth="1"/>
    <col min="6" max="6" width="16.28515625" style="1" customWidth="1"/>
    <col min="7" max="7" width="36.85546875" style="1" customWidth="1"/>
    <col min="8" max="8" width="7.42578125" style="1" bestFit="1" customWidth="1"/>
    <col min="9" max="9" width="16.7109375" style="1" customWidth="1"/>
    <col min="10" max="16384" width="9.140625" style="1"/>
  </cols>
  <sheetData>
    <row r="1" spans="1:9" ht="20.25" x14ac:dyDescent="0.2">
      <c r="A1" s="52" t="s">
        <v>30</v>
      </c>
      <c r="B1" s="52"/>
      <c r="C1" s="52"/>
      <c r="D1" s="52"/>
      <c r="E1" s="52"/>
      <c r="F1" s="52"/>
      <c r="G1" s="52"/>
      <c r="H1" s="52"/>
      <c r="I1" s="52"/>
    </row>
    <row r="2" spans="1:9" ht="20.25" x14ac:dyDescent="0.2">
      <c r="A2" s="54" t="s">
        <v>33</v>
      </c>
      <c r="B2" s="52"/>
      <c r="C2" s="52"/>
      <c r="D2" s="52"/>
      <c r="E2" s="52"/>
      <c r="F2" s="52"/>
      <c r="G2" s="52"/>
      <c r="H2" s="52"/>
      <c r="I2" s="52"/>
    </row>
    <row r="4" spans="1:9" ht="20.25" x14ac:dyDescent="0.3">
      <c r="A4" s="2" t="s">
        <v>31</v>
      </c>
    </row>
    <row r="6" spans="1:9" ht="25.5" x14ac:dyDescent="0.2">
      <c r="B6" s="8" t="s">
        <v>0</v>
      </c>
      <c r="C6" s="9" t="s">
        <v>1</v>
      </c>
      <c r="D6" s="10" t="s">
        <v>2</v>
      </c>
      <c r="E6" s="11" t="s">
        <v>14</v>
      </c>
      <c r="F6" s="12" t="s">
        <v>3</v>
      </c>
      <c r="G6" s="13" t="s">
        <v>4</v>
      </c>
      <c r="H6" s="9" t="s">
        <v>5</v>
      </c>
      <c r="I6" s="14" t="s">
        <v>6</v>
      </c>
    </row>
    <row r="7" spans="1:9" x14ac:dyDescent="0.2">
      <c r="B7" s="15"/>
      <c r="C7" s="16"/>
      <c r="D7" s="17"/>
      <c r="E7" s="18"/>
      <c r="F7" s="18"/>
      <c r="G7" s="18"/>
      <c r="H7" s="18"/>
      <c r="I7" s="20"/>
    </row>
    <row r="8" spans="1:9" ht="14.25" customHeight="1" x14ac:dyDescent="0.25">
      <c r="B8" s="21" t="s">
        <v>7</v>
      </c>
      <c r="C8" s="22"/>
      <c r="D8" s="23"/>
      <c r="E8" s="24"/>
      <c r="F8" s="24"/>
      <c r="G8" s="24"/>
      <c r="H8" s="24"/>
      <c r="I8" s="27"/>
    </row>
    <row r="9" spans="1:9" ht="24.75" customHeight="1" x14ac:dyDescent="0.2">
      <c r="B9" s="39" t="s">
        <v>16</v>
      </c>
      <c r="C9" s="40" t="s">
        <v>8</v>
      </c>
      <c r="D9" s="41">
        <f>'HCRRA 1516 payscale'!B14</f>
        <v>42555</v>
      </c>
      <c r="E9" s="41">
        <f>'HCRRA 1516 payscale'!J14</f>
        <v>1325</v>
      </c>
      <c r="F9" s="41">
        <f>'HCRRA 1516 payscale'!I19</f>
        <v>67827</v>
      </c>
      <c r="G9" s="42" t="s">
        <v>11</v>
      </c>
      <c r="H9" s="40"/>
      <c r="I9" s="43"/>
    </row>
    <row r="10" spans="1:9" ht="38.25" x14ac:dyDescent="0.2">
      <c r="B10" s="44" t="s">
        <v>17</v>
      </c>
      <c r="C10" s="45" t="s">
        <v>12</v>
      </c>
      <c r="D10" s="30">
        <f>'HCRRA 1516 payscale'!B15</f>
        <v>45018</v>
      </c>
      <c r="E10" s="30">
        <f>'HCRRA 1516 payscale'!J15</f>
        <v>1380</v>
      </c>
      <c r="F10" s="30">
        <f>'HCRRA 1516 payscale'!I19</f>
        <v>67827</v>
      </c>
      <c r="G10" s="44" t="s">
        <v>29</v>
      </c>
      <c r="H10" s="45" t="s">
        <v>13</v>
      </c>
      <c r="I10" s="46">
        <f>'HCRRA 1516 payscale'!J19</f>
        <v>1830</v>
      </c>
    </row>
    <row r="11" spans="1:9" x14ac:dyDescent="0.2">
      <c r="B11" s="48"/>
    </row>
    <row r="13" spans="1:9" ht="20.25" x14ac:dyDescent="0.3">
      <c r="A13" s="2" t="s">
        <v>32</v>
      </c>
      <c r="B13" s="3"/>
      <c r="C13" s="4"/>
      <c r="D13" s="5"/>
      <c r="E13" s="6"/>
      <c r="F13" s="6"/>
      <c r="G13" s="3"/>
      <c r="H13" s="4"/>
      <c r="I13" s="4"/>
    </row>
    <row r="14" spans="1:9" s="7" customFormat="1" x14ac:dyDescent="0.2">
      <c r="A14" s="3"/>
      <c r="B14" s="3"/>
      <c r="C14" s="4"/>
      <c r="D14" s="5"/>
      <c r="E14" s="6"/>
      <c r="F14" s="6"/>
      <c r="G14" s="3"/>
      <c r="H14" s="4"/>
      <c r="I14" s="4"/>
    </row>
    <row r="15" spans="1:9" ht="25.5" x14ac:dyDescent="0.2">
      <c r="A15" s="7"/>
      <c r="B15" s="8" t="s">
        <v>0</v>
      </c>
      <c r="C15" s="9" t="s">
        <v>1</v>
      </c>
      <c r="D15" s="10" t="s">
        <v>2</v>
      </c>
      <c r="E15" s="11" t="s">
        <v>14</v>
      </c>
      <c r="F15" s="12" t="s">
        <v>3</v>
      </c>
      <c r="G15" s="13" t="s">
        <v>4</v>
      </c>
      <c r="H15" s="9" t="s">
        <v>5</v>
      </c>
      <c r="I15" s="14" t="s">
        <v>6</v>
      </c>
    </row>
    <row r="16" spans="1:9" x14ac:dyDescent="0.2">
      <c r="A16" s="3"/>
      <c r="B16" s="15"/>
      <c r="C16" s="16"/>
      <c r="D16" s="17"/>
      <c r="E16" s="18"/>
      <c r="F16" s="18"/>
      <c r="G16" s="19"/>
      <c r="H16" s="16"/>
      <c r="I16" s="20"/>
    </row>
    <row r="17" spans="1:9" ht="15.75" x14ac:dyDescent="0.25">
      <c r="A17" s="3"/>
      <c r="B17" s="21" t="s">
        <v>7</v>
      </c>
      <c r="C17" s="22"/>
      <c r="D17" s="23"/>
      <c r="E17" s="24"/>
      <c r="F17" s="24"/>
      <c r="G17" s="25"/>
      <c r="H17" s="26"/>
      <c r="I17" s="27"/>
    </row>
    <row r="18" spans="1:9" x14ac:dyDescent="0.2">
      <c r="A18" s="3"/>
      <c r="B18" s="28" t="s">
        <v>10</v>
      </c>
      <c r="C18" s="29" t="s">
        <v>8</v>
      </c>
      <c r="D18" s="38">
        <f>'HCRRA 1516 payscale'!B14</f>
        <v>42555</v>
      </c>
      <c r="E18" s="38">
        <f>'HCRRA 1516 payscale'!J14</f>
        <v>1325</v>
      </c>
      <c r="F18" s="38">
        <f>'HCRRA 1516 payscale'!I15</f>
        <v>54678</v>
      </c>
      <c r="G18" s="31" t="s">
        <v>15</v>
      </c>
      <c r="H18" s="29" t="s">
        <v>9</v>
      </c>
      <c r="I18" s="32">
        <f>'HCRRA 1516 payscale'!J15</f>
        <v>1380</v>
      </c>
    </row>
    <row r="19" spans="1:9" x14ac:dyDescent="0.2">
      <c r="A19" s="3"/>
      <c r="B19" s="33"/>
      <c r="C19" s="34"/>
      <c r="D19" s="35"/>
      <c r="E19" s="36"/>
      <c r="F19" s="36"/>
      <c r="G19" s="33"/>
      <c r="H19" s="37"/>
      <c r="I19" s="36"/>
    </row>
  </sheetData>
  <mergeCells count="2">
    <mergeCell ref="A1:I1"/>
    <mergeCell ref="A2:I2"/>
  </mergeCells>
  <phoneticPr fontId="5" type="noConversion"/>
  <pageMargins left="0.75" right="0.75" top="1" bottom="1" header="0.5" footer="0.5"/>
  <pageSetup scale="67" orientation="landscape" r:id="rId1"/>
  <headerFooter alignWithMargins="0">
    <oddHeader xml:space="preserve">&amp;C&amp;"Arial,Bold"&amp;18RENT REGULATION NEGOTIATING UNIT - DC 37 Represented
Traineeships - State Fiscal Year 2010-11 (Effective April 2010)&amp;"Arial,Regular"&amp;10
 </oddHeader>
    <oddFooter>&amp;L&amp;8Division of Classification and Compensation&amp;C&amp;"Arial,Bold"&amp;12&amp;P&amp;R&amp;8&amp;D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pane ySplit="1" topLeftCell="A2" activePane="bottomLeft" state="frozen"/>
      <selection pane="bottomLeft" activeCell="P9" sqref="P9"/>
    </sheetView>
  </sheetViews>
  <sheetFormatPr defaultColWidth="8.85546875" defaultRowHeight="15" x14ac:dyDescent="0.2"/>
  <cols>
    <col min="1" max="1" width="4.28515625" style="47" bestFit="1" customWidth="1"/>
    <col min="2" max="9" width="11.140625" style="47" bestFit="1" customWidth="1"/>
    <col min="10" max="10" width="9.7109375" style="47" bestFit="1" customWidth="1"/>
    <col min="11" max="11" width="10.7109375" style="47" customWidth="1"/>
    <col min="12" max="15" width="8.85546875" style="47"/>
    <col min="16" max="23" width="15.5703125" style="53" bestFit="1" customWidth="1"/>
    <col min="24" max="25" width="12.85546875" style="53" bestFit="1" customWidth="1"/>
    <col min="26" max="16384" width="8.85546875" style="47"/>
  </cols>
  <sheetData>
    <row r="1" spans="1:11" ht="34.5" x14ac:dyDescent="0.2">
      <c r="A1" s="49" t="s">
        <v>19</v>
      </c>
      <c r="B1" s="50" t="s">
        <v>20</v>
      </c>
      <c r="C1" s="50" t="s">
        <v>21</v>
      </c>
      <c r="D1" s="50" t="s">
        <v>22</v>
      </c>
      <c r="E1" s="50" t="s">
        <v>23</v>
      </c>
      <c r="F1" s="50" t="s">
        <v>24</v>
      </c>
      <c r="G1" s="50" t="s">
        <v>25</v>
      </c>
      <c r="H1" s="50" t="s">
        <v>18</v>
      </c>
      <c r="I1" s="50" t="s">
        <v>26</v>
      </c>
      <c r="J1" s="50" t="s">
        <v>27</v>
      </c>
      <c r="K1" s="50" t="s">
        <v>28</v>
      </c>
    </row>
    <row r="2" spans="1:11" ht="17.25" x14ac:dyDescent="0.2">
      <c r="A2" s="49">
        <v>1</v>
      </c>
      <c r="B2" s="51">
        <v>22932</v>
      </c>
      <c r="C2" s="51">
        <v>23706</v>
      </c>
      <c r="D2" s="51">
        <v>24480</v>
      </c>
      <c r="E2" s="51">
        <v>25254</v>
      </c>
      <c r="F2" s="51">
        <v>26028</v>
      </c>
      <c r="G2" s="51">
        <v>26802</v>
      </c>
      <c r="H2" s="51">
        <v>27576</v>
      </c>
      <c r="I2" s="51">
        <v>28350</v>
      </c>
      <c r="J2" s="51">
        <v>774</v>
      </c>
      <c r="K2" s="51">
        <v>774</v>
      </c>
    </row>
    <row r="3" spans="1:11" ht="17.25" x14ac:dyDescent="0.2">
      <c r="A3" s="49">
        <v>2</v>
      </c>
      <c r="B3" s="51">
        <v>23808</v>
      </c>
      <c r="C3" s="51">
        <v>24619</v>
      </c>
      <c r="D3" s="51">
        <v>25430</v>
      </c>
      <c r="E3" s="51">
        <v>26241</v>
      </c>
      <c r="F3" s="51">
        <v>27052</v>
      </c>
      <c r="G3" s="51">
        <v>27863</v>
      </c>
      <c r="H3" s="51">
        <v>28674</v>
      </c>
      <c r="I3" s="51">
        <v>29492</v>
      </c>
      <c r="J3" s="51">
        <v>811</v>
      </c>
      <c r="K3" s="51">
        <v>818</v>
      </c>
    </row>
    <row r="4" spans="1:11" ht="17.25" x14ac:dyDescent="0.2">
      <c r="A4" s="49">
        <v>3</v>
      </c>
      <c r="B4" s="51">
        <v>24996</v>
      </c>
      <c r="C4" s="51">
        <v>25844</v>
      </c>
      <c r="D4" s="51">
        <v>26692</v>
      </c>
      <c r="E4" s="51">
        <v>27540</v>
      </c>
      <c r="F4" s="51">
        <v>28388</v>
      </c>
      <c r="G4" s="51">
        <v>29236</v>
      </c>
      <c r="H4" s="51">
        <v>30084</v>
      </c>
      <c r="I4" s="51">
        <v>30932</v>
      </c>
      <c r="J4" s="51">
        <v>848</v>
      </c>
      <c r="K4" s="51">
        <v>848</v>
      </c>
    </row>
    <row r="5" spans="1:11" ht="17.25" x14ac:dyDescent="0.2">
      <c r="A5" s="49">
        <v>4</v>
      </c>
      <c r="B5" s="51">
        <v>26087</v>
      </c>
      <c r="C5" s="51">
        <v>26985</v>
      </c>
      <c r="D5" s="51">
        <v>27883</v>
      </c>
      <c r="E5" s="51">
        <v>28781</v>
      </c>
      <c r="F5" s="51">
        <v>29679</v>
      </c>
      <c r="G5" s="51">
        <v>30577</v>
      </c>
      <c r="H5" s="51">
        <v>31475</v>
      </c>
      <c r="I5" s="51">
        <v>32373</v>
      </c>
      <c r="J5" s="51">
        <v>898</v>
      </c>
      <c r="K5" s="51">
        <v>898</v>
      </c>
    </row>
    <row r="6" spans="1:11" ht="17.25" x14ac:dyDescent="0.2">
      <c r="A6" s="49">
        <v>5</v>
      </c>
      <c r="B6" s="51">
        <v>27335</v>
      </c>
      <c r="C6" s="51">
        <v>28275</v>
      </c>
      <c r="D6" s="51">
        <v>29215</v>
      </c>
      <c r="E6" s="51">
        <v>30155</v>
      </c>
      <c r="F6" s="51">
        <v>31095</v>
      </c>
      <c r="G6" s="51">
        <v>32035</v>
      </c>
      <c r="H6" s="51">
        <v>32975</v>
      </c>
      <c r="I6" s="51">
        <v>33915</v>
      </c>
      <c r="J6" s="51">
        <v>940</v>
      </c>
      <c r="K6" s="51">
        <v>940</v>
      </c>
    </row>
    <row r="7" spans="1:11" ht="17.25" x14ac:dyDescent="0.2">
      <c r="A7" s="49">
        <v>6</v>
      </c>
      <c r="B7" s="51">
        <v>28865</v>
      </c>
      <c r="C7" s="51">
        <v>29842</v>
      </c>
      <c r="D7" s="51">
        <v>30819</v>
      </c>
      <c r="E7" s="51">
        <v>31796</v>
      </c>
      <c r="F7" s="51">
        <v>32773</v>
      </c>
      <c r="G7" s="51">
        <v>33750</v>
      </c>
      <c r="H7" s="51">
        <v>34727</v>
      </c>
      <c r="I7" s="51">
        <v>35704</v>
      </c>
      <c r="J7" s="51">
        <v>977</v>
      </c>
      <c r="K7" s="51">
        <v>977</v>
      </c>
    </row>
    <row r="8" spans="1:11" ht="17.25" x14ac:dyDescent="0.2">
      <c r="A8" s="49">
        <v>7</v>
      </c>
      <c r="B8" s="51">
        <v>30461</v>
      </c>
      <c r="C8" s="51">
        <v>31486</v>
      </c>
      <c r="D8" s="51">
        <v>32511</v>
      </c>
      <c r="E8" s="51">
        <v>33536</v>
      </c>
      <c r="F8" s="51">
        <v>34561</v>
      </c>
      <c r="G8" s="51">
        <v>35586</v>
      </c>
      <c r="H8" s="51">
        <v>36611</v>
      </c>
      <c r="I8" s="51">
        <v>37636</v>
      </c>
      <c r="J8" s="51">
        <v>1025</v>
      </c>
      <c r="K8" s="51">
        <v>1025</v>
      </c>
    </row>
    <row r="9" spans="1:11" ht="17.25" x14ac:dyDescent="0.2">
      <c r="A9" s="49">
        <v>8</v>
      </c>
      <c r="B9" s="51">
        <v>32178</v>
      </c>
      <c r="C9" s="51">
        <v>33243</v>
      </c>
      <c r="D9" s="51">
        <v>34308</v>
      </c>
      <c r="E9" s="51">
        <v>35373</v>
      </c>
      <c r="F9" s="51">
        <v>36438</v>
      </c>
      <c r="G9" s="51">
        <v>37503</v>
      </c>
      <c r="H9" s="51">
        <v>38568</v>
      </c>
      <c r="I9" s="51">
        <v>39626</v>
      </c>
      <c r="J9" s="51">
        <v>1065</v>
      </c>
      <c r="K9" s="51">
        <v>1058</v>
      </c>
    </row>
    <row r="10" spans="1:11" ht="17.25" x14ac:dyDescent="0.2">
      <c r="A10" s="49">
        <v>9</v>
      </c>
      <c r="B10" s="51">
        <v>33972</v>
      </c>
      <c r="C10" s="51">
        <v>35084</v>
      </c>
      <c r="D10" s="51">
        <v>36196</v>
      </c>
      <c r="E10" s="51">
        <v>37308</v>
      </c>
      <c r="F10" s="51">
        <v>38420</v>
      </c>
      <c r="G10" s="51">
        <v>39532</v>
      </c>
      <c r="H10" s="51">
        <v>40644</v>
      </c>
      <c r="I10" s="51">
        <v>41756</v>
      </c>
      <c r="J10" s="51">
        <v>1112</v>
      </c>
      <c r="K10" s="51">
        <v>1112</v>
      </c>
    </row>
    <row r="11" spans="1:11" ht="17.25" x14ac:dyDescent="0.2">
      <c r="A11" s="49">
        <v>10</v>
      </c>
      <c r="B11" s="51">
        <v>35915</v>
      </c>
      <c r="C11" s="51">
        <v>37081</v>
      </c>
      <c r="D11" s="51">
        <v>38247</v>
      </c>
      <c r="E11" s="51">
        <v>39413</v>
      </c>
      <c r="F11" s="51">
        <v>40579</v>
      </c>
      <c r="G11" s="51">
        <v>41745</v>
      </c>
      <c r="H11" s="51">
        <v>42911</v>
      </c>
      <c r="I11" s="51">
        <v>44077</v>
      </c>
      <c r="J11" s="51">
        <v>1166</v>
      </c>
      <c r="K11" s="51">
        <v>1166</v>
      </c>
    </row>
    <row r="12" spans="1:11" ht="17.25" x14ac:dyDescent="0.2">
      <c r="A12" s="49">
        <v>11</v>
      </c>
      <c r="B12" s="51">
        <v>37998</v>
      </c>
      <c r="C12" s="51">
        <v>39223</v>
      </c>
      <c r="D12" s="51">
        <v>40448</v>
      </c>
      <c r="E12" s="51">
        <v>41673</v>
      </c>
      <c r="F12" s="51">
        <v>42898</v>
      </c>
      <c r="G12" s="51">
        <v>44123</v>
      </c>
      <c r="H12" s="51">
        <v>45348</v>
      </c>
      <c r="I12" s="51">
        <v>46573</v>
      </c>
      <c r="J12" s="51">
        <v>1225</v>
      </c>
      <c r="K12" s="51">
        <v>1225</v>
      </c>
    </row>
    <row r="13" spans="1:11" ht="17.25" x14ac:dyDescent="0.2">
      <c r="A13" s="49">
        <v>12</v>
      </c>
      <c r="B13" s="51">
        <v>40172</v>
      </c>
      <c r="C13" s="51">
        <v>41439</v>
      </c>
      <c r="D13" s="51">
        <v>42706</v>
      </c>
      <c r="E13" s="51">
        <v>43973</v>
      </c>
      <c r="F13" s="51">
        <v>45240</v>
      </c>
      <c r="G13" s="51">
        <v>46507</v>
      </c>
      <c r="H13" s="51">
        <v>47774</v>
      </c>
      <c r="I13" s="51">
        <v>49041</v>
      </c>
      <c r="J13" s="51">
        <v>1267</v>
      </c>
      <c r="K13" s="51">
        <v>1267</v>
      </c>
    </row>
    <row r="14" spans="1:11" ht="17.25" x14ac:dyDescent="0.2">
      <c r="A14" s="49">
        <v>13</v>
      </c>
      <c r="B14" s="51">
        <v>42555</v>
      </c>
      <c r="C14" s="51">
        <v>43880</v>
      </c>
      <c r="D14" s="51">
        <v>45205</v>
      </c>
      <c r="E14" s="51">
        <v>46530</v>
      </c>
      <c r="F14" s="51">
        <v>47855</v>
      </c>
      <c r="G14" s="51">
        <v>49180</v>
      </c>
      <c r="H14" s="51">
        <v>50505</v>
      </c>
      <c r="I14" s="51">
        <v>51830</v>
      </c>
      <c r="J14" s="51">
        <v>1325</v>
      </c>
      <c r="K14" s="51">
        <v>1325</v>
      </c>
    </row>
    <row r="15" spans="1:11" ht="17.25" x14ac:dyDescent="0.2">
      <c r="A15" s="49">
        <v>14</v>
      </c>
      <c r="B15" s="51">
        <v>45018</v>
      </c>
      <c r="C15" s="51">
        <v>46398</v>
      </c>
      <c r="D15" s="51">
        <v>47778</v>
      </c>
      <c r="E15" s="51">
        <v>49158</v>
      </c>
      <c r="F15" s="51">
        <v>50538</v>
      </c>
      <c r="G15" s="51">
        <v>51918</v>
      </c>
      <c r="H15" s="51">
        <v>53298</v>
      </c>
      <c r="I15" s="51">
        <v>54678</v>
      </c>
      <c r="J15" s="51">
        <v>1380</v>
      </c>
      <c r="K15" s="51">
        <v>1380</v>
      </c>
    </row>
    <row r="16" spans="1:11" ht="17.25" x14ac:dyDescent="0.2">
      <c r="A16" s="49">
        <v>15</v>
      </c>
      <c r="B16" s="51">
        <v>47631</v>
      </c>
      <c r="C16" s="51">
        <v>49069</v>
      </c>
      <c r="D16" s="51">
        <v>50507</v>
      </c>
      <c r="E16" s="51">
        <v>51945</v>
      </c>
      <c r="F16" s="51">
        <v>53383</v>
      </c>
      <c r="G16" s="51">
        <v>54821</v>
      </c>
      <c r="H16" s="51">
        <v>56259</v>
      </c>
      <c r="I16" s="51">
        <v>57697</v>
      </c>
      <c r="J16" s="51">
        <v>1438</v>
      </c>
      <c r="K16" s="51">
        <v>1438</v>
      </c>
    </row>
    <row r="17" spans="1:11" ht="17.25" x14ac:dyDescent="0.2">
      <c r="A17" s="49">
        <v>16</v>
      </c>
      <c r="B17" s="51">
        <v>50299</v>
      </c>
      <c r="C17" s="51">
        <v>51803</v>
      </c>
      <c r="D17" s="51">
        <v>53307</v>
      </c>
      <c r="E17" s="51">
        <v>54811</v>
      </c>
      <c r="F17" s="51">
        <v>56315</v>
      </c>
      <c r="G17" s="51">
        <v>57819</v>
      </c>
      <c r="H17" s="51">
        <v>59323</v>
      </c>
      <c r="I17" s="51">
        <v>60834</v>
      </c>
      <c r="J17" s="51">
        <v>1504</v>
      </c>
      <c r="K17" s="51">
        <v>1511</v>
      </c>
    </row>
    <row r="18" spans="1:11" ht="17.25" x14ac:dyDescent="0.2">
      <c r="A18" s="49">
        <v>17</v>
      </c>
      <c r="B18" s="51">
        <v>53130</v>
      </c>
      <c r="C18" s="51">
        <v>54719</v>
      </c>
      <c r="D18" s="51">
        <v>56308</v>
      </c>
      <c r="E18" s="51">
        <v>57897</v>
      </c>
      <c r="F18" s="51">
        <v>59486</v>
      </c>
      <c r="G18" s="51">
        <v>61075</v>
      </c>
      <c r="H18" s="51">
        <v>62664</v>
      </c>
      <c r="I18" s="51">
        <v>64260</v>
      </c>
      <c r="J18" s="51">
        <v>1589</v>
      </c>
      <c r="K18" s="51">
        <v>1596</v>
      </c>
    </row>
    <row r="19" spans="1:11" ht="17.25" x14ac:dyDescent="0.2">
      <c r="A19" s="49">
        <v>18</v>
      </c>
      <c r="B19" s="51">
        <v>53339</v>
      </c>
      <c r="C19" s="51">
        <v>55169</v>
      </c>
      <c r="D19" s="51">
        <v>56999</v>
      </c>
      <c r="E19" s="51">
        <v>58829</v>
      </c>
      <c r="F19" s="51">
        <v>60659</v>
      </c>
      <c r="G19" s="51">
        <v>62489</v>
      </c>
      <c r="H19" s="51">
        <v>64319</v>
      </c>
      <c r="I19" s="51">
        <v>67827</v>
      </c>
      <c r="J19" s="51">
        <v>1830</v>
      </c>
      <c r="K19" s="51">
        <v>3508</v>
      </c>
    </row>
    <row r="20" spans="1:11" ht="17.25" x14ac:dyDescent="0.2">
      <c r="A20" s="49">
        <v>19</v>
      </c>
      <c r="B20" s="51">
        <v>56231</v>
      </c>
      <c r="C20" s="51">
        <v>58137</v>
      </c>
      <c r="D20" s="51">
        <v>60043</v>
      </c>
      <c r="E20" s="51">
        <v>61949</v>
      </c>
      <c r="F20" s="51">
        <v>63855</v>
      </c>
      <c r="G20" s="51">
        <v>65761</v>
      </c>
      <c r="H20" s="51">
        <v>67667</v>
      </c>
      <c r="I20" s="51">
        <v>71412</v>
      </c>
      <c r="J20" s="51">
        <v>1906</v>
      </c>
      <c r="K20" s="51">
        <v>3745</v>
      </c>
    </row>
    <row r="21" spans="1:11" ht="17.25" x14ac:dyDescent="0.2">
      <c r="A21" s="49">
        <v>20</v>
      </c>
      <c r="B21" s="51">
        <v>59108</v>
      </c>
      <c r="C21" s="51">
        <v>61099</v>
      </c>
      <c r="D21" s="51">
        <v>63090</v>
      </c>
      <c r="E21" s="51">
        <v>65081</v>
      </c>
      <c r="F21" s="51">
        <v>67072</v>
      </c>
      <c r="G21" s="51">
        <v>69063</v>
      </c>
      <c r="H21" s="51">
        <v>71054</v>
      </c>
      <c r="I21" s="51">
        <v>74986</v>
      </c>
      <c r="J21" s="51">
        <v>1991</v>
      </c>
      <c r="K21" s="51">
        <v>3932</v>
      </c>
    </row>
    <row r="22" spans="1:11" ht="17.25" x14ac:dyDescent="0.2">
      <c r="A22" s="49">
        <v>21</v>
      </c>
      <c r="B22" s="51">
        <v>62242</v>
      </c>
      <c r="C22" s="51">
        <v>64316</v>
      </c>
      <c r="D22" s="51">
        <v>66390</v>
      </c>
      <c r="E22" s="51">
        <v>68464</v>
      </c>
      <c r="F22" s="51">
        <v>70538</v>
      </c>
      <c r="G22" s="51">
        <v>72612</v>
      </c>
      <c r="H22" s="51">
        <v>74686</v>
      </c>
      <c r="I22" s="51">
        <v>78922</v>
      </c>
      <c r="J22" s="51">
        <v>2074</v>
      </c>
      <c r="K22" s="51">
        <v>4236</v>
      </c>
    </row>
    <row r="23" spans="1:11" ht="17.25" x14ac:dyDescent="0.2">
      <c r="A23" s="49">
        <v>22</v>
      </c>
      <c r="B23" s="51">
        <v>65588</v>
      </c>
      <c r="C23" s="51">
        <v>67750</v>
      </c>
      <c r="D23" s="51">
        <v>69912</v>
      </c>
      <c r="E23" s="51">
        <v>72074</v>
      </c>
      <c r="F23" s="51">
        <v>74236</v>
      </c>
      <c r="G23" s="51">
        <v>76398</v>
      </c>
      <c r="H23" s="51">
        <v>78560</v>
      </c>
      <c r="I23" s="51">
        <v>83044</v>
      </c>
      <c r="J23" s="51">
        <v>2162</v>
      </c>
      <c r="K23" s="51">
        <v>4484</v>
      </c>
    </row>
    <row r="24" spans="1:11" ht="17.25" x14ac:dyDescent="0.2">
      <c r="A24" s="49">
        <v>23</v>
      </c>
      <c r="B24" s="51">
        <v>69058</v>
      </c>
      <c r="C24" s="51">
        <v>71307</v>
      </c>
      <c r="D24" s="51">
        <v>73556</v>
      </c>
      <c r="E24" s="51">
        <v>75805</v>
      </c>
      <c r="F24" s="51">
        <v>78054</v>
      </c>
      <c r="G24" s="51">
        <v>80303</v>
      </c>
      <c r="H24" s="51">
        <v>82552</v>
      </c>
      <c r="I24" s="51">
        <v>87351</v>
      </c>
      <c r="J24" s="51">
        <v>2249</v>
      </c>
      <c r="K24" s="51">
        <v>4799</v>
      </c>
    </row>
    <row r="25" spans="1:11" ht="17.25" x14ac:dyDescent="0.2">
      <c r="A25" s="49">
        <v>24</v>
      </c>
      <c r="B25" s="51">
        <v>72735</v>
      </c>
      <c r="C25" s="51">
        <v>75074</v>
      </c>
      <c r="D25" s="51">
        <v>77413</v>
      </c>
      <c r="E25" s="51">
        <v>79752</v>
      </c>
      <c r="F25" s="51">
        <v>82091</v>
      </c>
      <c r="G25" s="51">
        <v>84430</v>
      </c>
      <c r="H25" s="51">
        <v>86769</v>
      </c>
      <c r="I25" s="51">
        <v>91821</v>
      </c>
      <c r="J25" s="51">
        <v>2339</v>
      </c>
      <c r="K25" s="51">
        <v>5052</v>
      </c>
    </row>
    <row r="26" spans="1:11" ht="17.25" x14ac:dyDescent="0.2">
      <c r="A26" s="49">
        <v>25</v>
      </c>
      <c r="B26" s="51">
        <v>76748</v>
      </c>
      <c r="C26" s="51">
        <v>79186</v>
      </c>
      <c r="D26" s="51">
        <v>81624</v>
      </c>
      <c r="E26" s="51">
        <v>84062</v>
      </c>
      <c r="F26" s="51">
        <v>86500</v>
      </c>
      <c r="G26" s="51">
        <v>88938</v>
      </c>
      <c r="H26" s="51">
        <v>91376</v>
      </c>
      <c r="I26" s="51">
        <v>96732</v>
      </c>
      <c r="J26" s="51">
        <v>2438</v>
      </c>
      <c r="K26" s="51">
        <v>5356</v>
      </c>
    </row>
    <row r="27" spans="1:11" ht="17.25" x14ac:dyDescent="0.2">
      <c r="A27" s="49">
        <v>26</v>
      </c>
      <c r="B27" s="51">
        <v>80791</v>
      </c>
      <c r="C27" s="51">
        <v>83326</v>
      </c>
      <c r="D27" s="51">
        <v>85861</v>
      </c>
      <c r="E27" s="51">
        <v>88396</v>
      </c>
      <c r="F27" s="51">
        <v>90931</v>
      </c>
      <c r="G27" s="51">
        <v>93466</v>
      </c>
      <c r="H27" s="51">
        <v>96001</v>
      </c>
      <c r="I27" s="51">
        <v>99580</v>
      </c>
      <c r="J27" s="51">
        <v>2535</v>
      </c>
      <c r="K27" s="51">
        <v>3579</v>
      </c>
    </row>
    <row r="28" spans="1:11" ht="17.25" x14ac:dyDescent="0.2">
      <c r="A28" s="49">
        <v>27</v>
      </c>
      <c r="B28" s="51">
        <v>85165</v>
      </c>
      <c r="C28" s="51">
        <v>87835</v>
      </c>
      <c r="D28" s="51">
        <v>90505</v>
      </c>
      <c r="E28" s="51">
        <v>93175</v>
      </c>
      <c r="F28" s="51">
        <v>95845</v>
      </c>
      <c r="G28" s="51">
        <v>98515</v>
      </c>
      <c r="H28" s="51">
        <v>101185</v>
      </c>
      <c r="I28" s="51">
        <v>104901</v>
      </c>
      <c r="J28" s="51">
        <v>2670</v>
      </c>
      <c r="K28" s="51">
        <v>3716</v>
      </c>
    </row>
    <row r="29" spans="1:11" ht="17.25" x14ac:dyDescent="0.2">
      <c r="A29" s="49">
        <v>28</v>
      </c>
      <c r="B29" s="51">
        <v>89648</v>
      </c>
      <c r="C29" s="51">
        <v>92422</v>
      </c>
      <c r="D29" s="51">
        <v>95196</v>
      </c>
      <c r="E29" s="51">
        <v>97970</v>
      </c>
      <c r="F29" s="51">
        <v>100744</v>
      </c>
      <c r="G29" s="51">
        <v>103518</v>
      </c>
      <c r="H29" s="51">
        <v>106292</v>
      </c>
      <c r="I29" s="51">
        <v>110112</v>
      </c>
      <c r="J29" s="51">
        <v>2774</v>
      </c>
      <c r="K29" s="51">
        <v>3820</v>
      </c>
    </row>
    <row r="30" spans="1:11" ht="17.25" x14ac:dyDescent="0.2">
      <c r="A30" s="49">
        <v>29</v>
      </c>
      <c r="B30" s="51">
        <v>94349</v>
      </c>
      <c r="C30" s="51">
        <v>97228</v>
      </c>
      <c r="D30" s="51">
        <v>100107</v>
      </c>
      <c r="E30" s="51">
        <v>102986</v>
      </c>
      <c r="F30" s="51">
        <v>105865</v>
      </c>
      <c r="G30" s="51">
        <v>108744</v>
      </c>
      <c r="H30" s="51">
        <v>111623</v>
      </c>
      <c r="I30" s="51">
        <v>115541</v>
      </c>
      <c r="J30" s="51">
        <v>2879</v>
      </c>
      <c r="K30" s="51">
        <v>3918</v>
      </c>
    </row>
    <row r="31" spans="1:11" ht="17.25" x14ac:dyDescent="0.2">
      <c r="A31" s="49">
        <v>30</v>
      </c>
      <c r="B31" s="51">
        <v>99278</v>
      </c>
      <c r="C31" s="51">
        <v>102264</v>
      </c>
      <c r="D31" s="51">
        <v>105250</v>
      </c>
      <c r="E31" s="51">
        <v>108236</v>
      </c>
      <c r="F31" s="51">
        <v>111222</v>
      </c>
      <c r="G31" s="51">
        <v>114208</v>
      </c>
      <c r="H31" s="51">
        <v>117194</v>
      </c>
      <c r="I31" s="51">
        <v>121220</v>
      </c>
      <c r="J31" s="51">
        <v>2986</v>
      </c>
      <c r="K31" s="51">
        <v>4026</v>
      </c>
    </row>
    <row r="32" spans="1:11" ht="17.25" x14ac:dyDescent="0.2">
      <c r="A32" s="49">
        <v>31</v>
      </c>
      <c r="B32" s="51">
        <v>104570</v>
      </c>
      <c r="C32" s="51">
        <v>107669</v>
      </c>
      <c r="D32" s="51">
        <v>110768</v>
      </c>
      <c r="E32" s="51">
        <v>113867</v>
      </c>
      <c r="F32" s="51">
        <v>116966</v>
      </c>
      <c r="G32" s="51">
        <v>120065</v>
      </c>
      <c r="H32" s="51">
        <v>123164</v>
      </c>
      <c r="I32" s="51">
        <v>127306</v>
      </c>
      <c r="J32" s="51">
        <v>3099</v>
      </c>
      <c r="K32" s="51">
        <v>4142</v>
      </c>
    </row>
    <row r="33" spans="1:11" ht="17.25" x14ac:dyDescent="0.2">
      <c r="A33" s="49">
        <v>32</v>
      </c>
      <c r="B33" s="51">
        <v>110130</v>
      </c>
      <c r="C33" s="51">
        <v>113332</v>
      </c>
      <c r="D33" s="51">
        <v>116534</v>
      </c>
      <c r="E33" s="51">
        <v>119736</v>
      </c>
      <c r="F33" s="51">
        <v>122938</v>
      </c>
      <c r="G33" s="51">
        <v>126140</v>
      </c>
      <c r="H33" s="51">
        <v>129342</v>
      </c>
      <c r="I33" s="51">
        <v>133580</v>
      </c>
      <c r="J33" s="51">
        <v>3202</v>
      </c>
      <c r="K33" s="51">
        <v>4238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HCRRA</vt:lpstr>
      <vt:lpstr>HCRRA 1516 payscale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Masa, Jeffrey</cp:lastModifiedBy>
  <cp:lastPrinted>2015-01-22T13:59:07Z</cp:lastPrinted>
  <dcterms:created xsi:type="dcterms:W3CDTF">2006-01-30T16:45:36Z</dcterms:created>
  <dcterms:modified xsi:type="dcterms:W3CDTF">2018-04-30T14:53:38Z</dcterms:modified>
</cp:coreProperties>
</file>